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D:\00 30. TONG KET 2021 - 2025, KẾ HOẠCH 2026 - 2030\2024-12-18_HN tham van\Du thao Ke hoạch KTXH 2026 - 2030 lan 2\"/>
    </mc:Choice>
  </mc:AlternateContent>
  <xr:revisionPtr revIDLastSave="0" documentId="13_ncr:1_{5DDD16A8-5FD7-4E7C-B0EB-D6B6AC0CC0F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H" sheetId="1" r:id="rId1"/>
    <sheet name="Sheet1" sheetId="2" r:id="rId2"/>
  </sheets>
  <definedNames>
    <definedName name="_xlnm.Print_Area" localSheetId="0">TH!$A$1:$M$34</definedName>
    <definedName name="_xlnm.Print_Titles" localSheetId="0">TH!$3:$4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H19" i="1"/>
</calcChain>
</file>

<file path=xl/sharedStrings.xml><?xml version="1.0" encoding="utf-8"?>
<sst xmlns="http://schemas.openxmlformats.org/spreadsheetml/2006/main" count="147" uniqueCount="102">
  <si>
    <t>I.</t>
  </si>
  <si>
    <t>VỀ KINH TẾ</t>
  </si>
  <si>
    <t>%/năm</t>
  </si>
  <si>
    <t>%</t>
  </si>
  <si>
    <t>Sở XD</t>
  </si>
  <si>
    <t>Triệu USD</t>
  </si>
  <si>
    <t>Thu ngân sách nhà nước trên địa bàn tăng bình quân</t>
  </si>
  <si>
    <t>II.</t>
  </si>
  <si>
    <t>VỀ XÃ HỘI</t>
  </si>
  <si>
    <t>Tỷ lệ lao động qua đào tạo</t>
  </si>
  <si>
    <t xml:space="preserve">   Trong đó: đào tạo nghề</t>
  </si>
  <si>
    <t>Mức giảm tỷ lệ hộ nghèo</t>
  </si>
  <si>
    <t>GB</t>
  </si>
  <si>
    <t>BS</t>
  </si>
  <si>
    <t>Đơn vị</t>
  </si>
  <si>
    <t>Số hợp tác xã thành lập mới</t>
  </si>
  <si>
    <t>HTX</t>
  </si>
  <si>
    <t>VỀ MÔI TRƯỜNG</t>
  </si>
  <si>
    <t>Tỷ lệ hộ dân cư nông thôn sử dụng nước sạch</t>
  </si>
  <si>
    <t>Tăng trưởng GRDP bình quân giai đoạn (giá 2010)</t>
  </si>
  <si>
    <t>Nông - lâm - thủy sản</t>
  </si>
  <si>
    <t>Công nghiệp - xây dựng</t>
  </si>
  <si>
    <t xml:space="preserve"> Trong đó:  Công nghiệp</t>
  </si>
  <si>
    <t xml:space="preserve">                  Xây dựng</t>
  </si>
  <si>
    <t>Thương mại - dịch vụ</t>
  </si>
  <si>
    <t>Tỷ lệ đô thị hoá theo Nghị định 94/2022/NĐ-CP</t>
  </si>
  <si>
    <t>Tỷ lệ lao động nông nghiệp trong tổng số lao động xã hội</t>
  </si>
  <si>
    <t>Tỷ lệ hộ nghèo theo chuẩn nghèo đa chiều (tương ứng từng giai đoạn)</t>
  </si>
  <si>
    <t>Số giường bệnh/ 1 vạn dân</t>
  </si>
  <si>
    <t>Số bác sĩ/ 1 vạn dân</t>
  </si>
  <si>
    <t>Tỷ lệ dân cư tham gia bảo hiểm y tế</t>
  </si>
  <si>
    <t>III</t>
  </si>
  <si>
    <t>Tỷ lệ hộ dân cư thành thị sử dụng nước sạch</t>
  </si>
  <si>
    <t>Tỷ lệ chất thải rắn đô thị được thu gom, xử lý</t>
  </si>
  <si>
    <t>Tỷ lệ chất thải nguy hại được xử lý</t>
  </si>
  <si>
    <t>STT</t>
  </si>
  <si>
    <t>Chỉ tiêu</t>
  </si>
  <si>
    <t>ÐVT</t>
  </si>
  <si>
    <t>Đơn vị báo cáo</t>
  </si>
  <si>
    <t>Thực hiện năm 2019</t>
  </si>
  <si>
    <t>Thực hiện năm 2020</t>
  </si>
  <si>
    <t>Sở KH&amp;ĐT phối hợp CTK</t>
  </si>
  <si>
    <t>Sở TC phối hợp CT, CHQ</t>
  </si>
  <si>
    <t>Sở XD phối hợp CTK</t>
  </si>
  <si>
    <t>SCT phối hợp CTK, CHQ</t>
  </si>
  <si>
    <t>Sở LĐ-TB&amp;XH</t>
  </si>
  <si>
    <t>Sở LĐ-TB&amp;XH phối hợp CTK</t>
  </si>
  <si>
    <t>Sở YT</t>
  </si>
  <si>
    <t>Sở YT phối hợp BHXH Tỉnh</t>
  </si>
  <si>
    <t>Sở NN&amp;PTNT</t>
  </si>
  <si>
    <t>Sở TN&amp;MT</t>
  </si>
  <si>
    <t>Sở KH&amp;ĐT</t>
  </si>
  <si>
    <t>Thực hiện 5 năm (2016 - 2020)</t>
  </si>
  <si>
    <t>Kế hoạch 5 năm (2021 - 2025)</t>
  </si>
  <si>
    <t>Dự kiến KH 2026 - 2030</t>
  </si>
  <si>
    <t>Ước TH 5 năm (2021 - 2025)</t>
  </si>
  <si>
    <t>Chưa đạt</t>
  </si>
  <si>
    <t>Đạt</t>
  </si>
  <si>
    <t>&gt;95</t>
  </si>
  <si>
    <t>&lt;35</t>
  </si>
  <si>
    <t>Vượt</t>
  </si>
  <si>
    <t>&lt;40</t>
  </si>
  <si>
    <t>&lt;3</t>
  </si>
  <si>
    <t>10,5-11</t>
  </si>
  <si>
    <t>10,5</t>
  </si>
  <si>
    <t>0,2</t>
  </si>
  <si>
    <t>0,4</t>
  </si>
  <si>
    <t>&gt;98</t>
  </si>
  <si>
    <t>Tỉnh đạt chuẩn nông thôn mới</t>
  </si>
  <si>
    <t>Chỉ tiêu mới</t>
  </si>
  <si>
    <t>So với KH 5 năm</t>
  </si>
  <si>
    <t>8-10</t>
  </si>
  <si>
    <t>&gt;8</t>
  </si>
  <si>
    <t>Khó đạt</t>
  </si>
  <si>
    <t>(-1)</t>
  </si>
  <si>
    <t>Kế hoạch</t>
  </si>
  <si>
    <t>So với TH 5 năm (2020 - 2025)</t>
  </si>
  <si>
    <t>Cao hơn</t>
  </si>
  <si>
    <t>Thấp hơn</t>
  </si>
  <si>
    <t>Gấp 2 lần</t>
  </si>
  <si>
    <t>Cao hơn 12,66%</t>
  </si>
  <si>
    <t>Giảm thêm 4,1%</t>
  </si>
  <si>
    <t>Cao hơn 6%</t>
  </si>
  <si>
    <t>Duy trì và phấn đấu cao hơn</t>
  </si>
  <si>
    <t>Duy trì</t>
  </si>
  <si>
    <t>Phấn đấu cao hơn</t>
  </si>
  <si>
    <t>Cao hơn 3%</t>
  </si>
  <si>
    <t>Ghi chú</t>
  </si>
  <si>
    <t>Tỷ lệ trẻ em dưới 5 tuổi suy dinh dưỡng theo chiều cao</t>
  </si>
  <si>
    <t>≤ 16,6</t>
  </si>
  <si>
    <t>&lt;1,2</t>
  </si>
  <si>
    <t>Thu nhập bình quân đầu người</t>
  </si>
  <si>
    <t xml:space="preserve">Huy động vốn đầu tư phát triển/GRDP </t>
  </si>
  <si>
    <t>Tỷ lệ chất thải rắn nông thôn được thu gom, xử lý</t>
  </si>
  <si>
    <t>Cao hơn 4,5 bác sĩ</t>
  </si>
  <si>
    <t>Triệu đồng/năm</t>
  </si>
  <si>
    <t>Cao hơn 12%</t>
  </si>
  <si>
    <t>Cao hơn 4 giường</t>
  </si>
  <si>
    <t>Tăng bình quân 7%/năm</t>
  </si>
  <si>
    <t>Gấp 1,78 lần</t>
  </si>
  <si>
    <r>
      <rPr>
        <b/>
        <sz val="14"/>
        <color theme="1"/>
        <rFont val="Times New Roman"/>
        <family val="1"/>
      </rPr>
      <t>Phụ lục II</t>
    </r>
    <r>
      <rPr>
        <sz val="14"/>
        <color theme="1"/>
        <rFont val="Times New Roman"/>
        <family val="1"/>
      </rPr>
      <t xml:space="preserve">
</t>
    </r>
    <r>
      <rPr>
        <b/>
        <sz val="14"/>
        <color theme="1"/>
        <rFont val="Times New Roman"/>
        <family val="1"/>
      </rPr>
      <t xml:space="preserve">DỰ KIẾN MỘT SỐ CHỈ TIÊU  CHỦ YẾU GIAI ĐOẠN 2026 - 2030
</t>
    </r>
    <r>
      <rPr>
        <i/>
        <sz val="14"/>
        <color theme="1"/>
        <rFont val="Times New Roman"/>
        <family val="1"/>
      </rPr>
      <t>(Kèm theo Báo cáo số             /KH-UBND ngày        tháng     năm 2024 của Ủy ban nhân dân Tỉnh)</t>
    </r>
  </si>
  <si>
    <r>
      <t xml:space="preserve">Giá trị xuất khẩu hàng hoá </t>
    </r>
    <r>
      <rPr>
        <i/>
        <sz val="14"/>
        <color theme="1"/>
        <rFont val="Times New Roman"/>
        <family val="1"/>
      </rPr>
      <t>(không tính hàng hoá tạm nhập tái xuất)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</si>
</sst>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₫_-;\-* #,##0.00\ _₫_-;_-* &quot;-&quot;??\ _₫_-;_-@_-"/>
    <numFmt numFmtId="165" formatCode="0.0"/>
  </numFmts>
  <fonts count="9" x14ac:knownFonts="1">
    <font>
      <sz val="12"/>
      <color theme="1"/>
      <name val="Times New Roman"/>
      <family val="2"/>
    </font>
    <font>
      <sz val="14"/>
      <color theme="1"/>
      <name val="Times New Roman"/>
      <family val="2"/>
      <charset val="163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u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52">
    <xf numFmtId="0" fontId="0" fillId="0" borderId="0" xfId="0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justify" vertical="center" wrapText="1"/>
    </xf>
    <xf numFmtId="4" fontId="5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" fontId="4" fillId="0" borderId="1" xfId="1" quotePrefix="1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5" fillId="0" borderId="0" xfId="0" applyNumberFormat="1" applyFont="1"/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4">
    <cellStyle name="Comma 4" xfId="3" xr:uid="{00000000-0005-0000-0000-000000000000}"/>
    <cellStyle name="Normal" xfId="0" builtinId="0"/>
    <cellStyle name="Normal 2" xfId="2" xr:uid="{00000000-0005-0000-0000-000002000000}"/>
    <cellStyle name="Normal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tabSelected="1" zoomScale="70" zoomScaleNormal="70" workbookViewId="0">
      <pane ySplit="4" topLeftCell="A5" activePane="bottomLeft" state="frozen"/>
      <selection pane="bottomLeft" activeCell="R30" sqref="R30"/>
    </sheetView>
  </sheetViews>
  <sheetFormatPr defaultColWidth="9" defaultRowHeight="18" x14ac:dyDescent="0.4"/>
  <cols>
    <col min="1" max="1" width="4.83203125" style="9" bestFit="1" customWidth="1"/>
    <col min="2" max="2" width="41.25" style="9" customWidth="1"/>
    <col min="3" max="3" width="11.58203125" style="9" customWidth="1"/>
    <col min="4" max="5" width="15.58203125" style="9" hidden="1" customWidth="1"/>
    <col min="6" max="8" width="15.58203125" style="9" customWidth="1"/>
    <col min="9" max="9" width="15.58203125" style="9" hidden="1" customWidth="1"/>
    <col min="10" max="10" width="15.58203125" style="11" customWidth="1"/>
    <col min="11" max="11" width="15.5" style="9" bestFit="1" customWidth="1"/>
    <col min="12" max="12" width="17.33203125" style="9" hidden="1" customWidth="1"/>
    <col min="13" max="13" width="9.6640625" style="8" customWidth="1"/>
    <col min="14" max="16384" width="9" style="9"/>
  </cols>
  <sheetData>
    <row r="1" spans="1:13" ht="70.5" customHeight="1" x14ac:dyDescent="0.4">
      <c r="A1" s="43" t="s">
        <v>100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x14ac:dyDescent="0.4">
      <c r="B2" s="10"/>
    </row>
    <row r="3" spans="1:13" ht="41.25" customHeight="1" x14ac:dyDescent="0.4">
      <c r="A3" s="44" t="s">
        <v>35</v>
      </c>
      <c r="B3" s="44" t="s">
        <v>36</v>
      </c>
      <c r="C3" s="44" t="s">
        <v>37</v>
      </c>
      <c r="D3" s="44" t="s">
        <v>39</v>
      </c>
      <c r="E3" s="44" t="s">
        <v>40</v>
      </c>
      <c r="F3" s="45" t="s">
        <v>52</v>
      </c>
      <c r="G3" s="44" t="s">
        <v>53</v>
      </c>
      <c r="H3" s="45" t="s">
        <v>55</v>
      </c>
      <c r="I3" s="12"/>
      <c r="J3" s="47" t="s">
        <v>54</v>
      </c>
      <c r="K3" s="48"/>
      <c r="L3" s="44" t="s">
        <v>38</v>
      </c>
      <c r="M3" s="45" t="s">
        <v>87</v>
      </c>
    </row>
    <row r="4" spans="1:13" ht="55.5" customHeight="1" x14ac:dyDescent="0.4">
      <c r="A4" s="44"/>
      <c r="B4" s="44"/>
      <c r="C4" s="44"/>
      <c r="D4" s="44"/>
      <c r="E4" s="44"/>
      <c r="F4" s="46"/>
      <c r="G4" s="44"/>
      <c r="H4" s="46"/>
      <c r="I4" s="2" t="s">
        <v>70</v>
      </c>
      <c r="J4" s="2" t="s">
        <v>75</v>
      </c>
      <c r="K4" s="2" t="s">
        <v>76</v>
      </c>
      <c r="L4" s="44"/>
      <c r="M4" s="46"/>
    </row>
    <row r="5" spans="1:13" ht="41.25" customHeight="1" x14ac:dyDescent="0.4">
      <c r="A5" s="2" t="s">
        <v>0</v>
      </c>
      <c r="B5" s="13" t="s">
        <v>1</v>
      </c>
      <c r="C5" s="12"/>
      <c r="D5" s="12"/>
      <c r="E5" s="14"/>
      <c r="F5" s="14"/>
      <c r="G5" s="2"/>
      <c r="H5" s="15"/>
      <c r="I5" s="2"/>
      <c r="J5" s="2"/>
      <c r="K5" s="2"/>
      <c r="L5" s="16"/>
      <c r="M5" s="14"/>
    </row>
    <row r="6" spans="1:13" ht="41.25" customHeight="1" x14ac:dyDescent="0.4">
      <c r="A6" s="2">
        <v>1</v>
      </c>
      <c r="B6" s="13" t="s">
        <v>19</v>
      </c>
      <c r="C6" s="2" t="s">
        <v>2</v>
      </c>
      <c r="D6" s="6">
        <v>6.29</v>
      </c>
      <c r="E6" s="6">
        <v>1.21</v>
      </c>
      <c r="F6" s="17">
        <v>5.2055411857290466</v>
      </c>
      <c r="G6" s="2">
        <v>7.5</v>
      </c>
      <c r="H6" s="6">
        <v>5.441092340348618</v>
      </c>
      <c r="I6" s="6" t="s">
        <v>73</v>
      </c>
      <c r="J6" s="6">
        <v>10.5</v>
      </c>
      <c r="K6" s="7" t="s">
        <v>77</v>
      </c>
      <c r="L6" s="18" t="s">
        <v>41</v>
      </c>
      <c r="M6" s="14"/>
    </row>
    <row r="7" spans="1:13" ht="33" customHeight="1" x14ac:dyDescent="0.4">
      <c r="A7" s="14"/>
      <c r="B7" s="19" t="s">
        <v>20</v>
      </c>
      <c r="C7" s="14" t="s">
        <v>2</v>
      </c>
      <c r="D7" s="7">
        <v>3.43</v>
      </c>
      <c r="E7" s="7">
        <v>3.13</v>
      </c>
      <c r="F7" s="20">
        <v>3.6435681815344338</v>
      </c>
      <c r="G7" s="14">
        <v>3.5</v>
      </c>
      <c r="H7" s="7">
        <v>3.29</v>
      </c>
      <c r="I7" s="7"/>
      <c r="J7" s="7">
        <v>5</v>
      </c>
      <c r="K7" s="7" t="s">
        <v>77</v>
      </c>
      <c r="L7" s="18"/>
      <c r="M7" s="14"/>
    </row>
    <row r="8" spans="1:13" ht="33" customHeight="1" x14ac:dyDescent="0.4">
      <c r="A8" s="14"/>
      <c r="B8" s="19" t="s">
        <v>21</v>
      </c>
      <c r="C8" s="14" t="s">
        <v>2</v>
      </c>
      <c r="D8" s="7">
        <v>8.14</v>
      </c>
      <c r="E8" s="7">
        <v>1.38</v>
      </c>
      <c r="F8" s="20">
        <v>6.4623531940446242</v>
      </c>
      <c r="G8" s="14">
        <v>10.199999999999999</v>
      </c>
      <c r="H8" s="7">
        <v>6.11</v>
      </c>
      <c r="I8" s="7"/>
      <c r="J8" s="7">
        <v>14.18</v>
      </c>
      <c r="K8" s="7" t="s">
        <v>77</v>
      </c>
      <c r="L8" s="18"/>
      <c r="M8" s="14"/>
    </row>
    <row r="9" spans="1:13" ht="33" customHeight="1" x14ac:dyDescent="0.4">
      <c r="A9" s="14"/>
      <c r="B9" s="21" t="s">
        <v>22</v>
      </c>
      <c r="C9" s="22" t="s">
        <v>2</v>
      </c>
      <c r="D9" s="7">
        <v>9.32</v>
      </c>
      <c r="E9" s="7">
        <v>1.1000000000000001</v>
      </c>
      <c r="F9" s="20">
        <v>6.7362540179215102</v>
      </c>
      <c r="G9" s="14">
        <v>9.8000000000000007</v>
      </c>
      <c r="H9" s="7">
        <v>5.8</v>
      </c>
      <c r="I9" s="7"/>
      <c r="J9" s="7">
        <v>14</v>
      </c>
      <c r="K9" s="7" t="s">
        <v>77</v>
      </c>
      <c r="L9" s="18"/>
      <c r="M9" s="14"/>
    </row>
    <row r="10" spans="1:13" ht="33" customHeight="1" x14ac:dyDescent="0.4">
      <c r="A10" s="14"/>
      <c r="B10" s="21" t="s">
        <v>23</v>
      </c>
      <c r="C10" s="22" t="s">
        <v>2</v>
      </c>
      <c r="D10" s="7">
        <v>2.52</v>
      </c>
      <c r="E10" s="7">
        <v>2.83</v>
      </c>
      <c r="F10" s="20">
        <v>5.1492573861885376</v>
      </c>
      <c r="G10" s="14">
        <v>12</v>
      </c>
      <c r="H10" s="7">
        <v>7.66</v>
      </c>
      <c r="I10" s="7"/>
      <c r="J10" s="7">
        <v>15</v>
      </c>
      <c r="K10" s="7" t="s">
        <v>77</v>
      </c>
      <c r="L10" s="18"/>
      <c r="M10" s="14"/>
    </row>
    <row r="11" spans="1:13" ht="33" customHeight="1" x14ac:dyDescent="0.4">
      <c r="A11" s="14"/>
      <c r="B11" s="19" t="s">
        <v>24</v>
      </c>
      <c r="C11" s="14" t="s">
        <v>2</v>
      </c>
      <c r="D11" s="7">
        <v>7.77</v>
      </c>
      <c r="E11" s="7">
        <v>-0.49</v>
      </c>
      <c r="F11" s="20">
        <v>5.9641001294864537</v>
      </c>
      <c r="G11" s="14">
        <v>8.8000000000000007</v>
      </c>
      <c r="H11" s="7">
        <v>6.82</v>
      </c>
      <c r="I11" s="7"/>
      <c r="J11" s="7">
        <v>11.99</v>
      </c>
      <c r="K11" s="7" t="s">
        <v>77</v>
      </c>
      <c r="L11" s="18"/>
      <c r="M11" s="14"/>
    </row>
    <row r="12" spans="1:13" ht="35" x14ac:dyDescent="0.4">
      <c r="A12" s="2">
        <v>2</v>
      </c>
      <c r="B12" s="13" t="s">
        <v>6</v>
      </c>
      <c r="C12" s="2" t="s">
        <v>2</v>
      </c>
      <c r="D12" s="23">
        <v>24</v>
      </c>
      <c r="E12" s="6" t="s">
        <v>74</v>
      </c>
      <c r="F12" s="17">
        <v>10.26</v>
      </c>
      <c r="G12" s="24" t="s">
        <v>71</v>
      </c>
      <c r="H12" s="25">
        <v>3.68</v>
      </c>
      <c r="I12" s="2" t="s">
        <v>56</v>
      </c>
      <c r="J12" s="2" t="s">
        <v>72</v>
      </c>
      <c r="K12" s="2" t="s">
        <v>79</v>
      </c>
      <c r="L12" s="2" t="s">
        <v>42</v>
      </c>
      <c r="M12" s="14"/>
    </row>
    <row r="13" spans="1:13" ht="35" x14ac:dyDescent="0.4">
      <c r="A13" s="2">
        <v>3</v>
      </c>
      <c r="B13" s="13" t="s">
        <v>91</v>
      </c>
      <c r="C13" s="2" t="s">
        <v>95</v>
      </c>
      <c r="D13" s="7">
        <v>21.451944514317749</v>
      </c>
      <c r="E13" s="6">
        <v>22.199805401758717</v>
      </c>
      <c r="F13" s="17">
        <v>47.58</v>
      </c>
      <c r="G13" s="2"/>
      <c r="H13" s="25">
        <v>72.92</v>
      </c>
      <c r="I13" s="2" t="s">
        <v>56</v>
      </c>
      <c r="J13" s="26">
        <v>130</v>
      </c>
      <c r="K13" s="2" t="s">
        <v>99</v>
      </c>
      <c r="L13" s="18" t="s">
        <v>41</v>
      </c>
      <c r="M13" s="51"/>
    </row>
    <row r="14" spans="1:13" ht="35" x14ac:dyDescent="0.4">
      <c r="A14" s="2">
        <v>4</v>
      </c>
      <c r="B14" s="13" t="s">
        <v>92</v>
      </c>
      <c r="C14" s="2" t="s">
        <v>2</v>
      </c>
      <c r="D14" s="7">
        <v>21.451944514317749</v>
      </c>
      <c r="E14" s="6">
        <v>22.199805401758717</v>
      </c>
      <c r="F14" s="17">
        <v>22.852677341270116</v>
      </c>
      <c r="G14" s="2">
        <v>26</v>
      </c>
      <c r="H14" s="17">
        <v>21.46</v>
      </c>
      <c r="I14" s="2" t="s">
        <v>56</v>
      </c>
      <c r="J14" s="25">
        <v>34</v>
      </c>
      <c r="K14" s="3" t="s">
        <v>96</v>
      </c>
      <c r="L14" s="18" t="s">
        <v>41</v>
      </c>
      <c r="M14" s="51"/>
    </row>
    <row r="15" spans="1:13" ht="36" x14ac:dyDescent="0.4">
      <c r="A15" s="2">
        <v>5</v>
      </c>
      <c r="B15" s="13" t="s">
        <v>25</v>
      </c>
      <c r="C15" s="2" t="s">
        <v>3</v>
      </c>
      <c r="D15" s="7">
        <v>36.9</v>
      </c>
      <c r="E15" s="6">
        <v>38</v>
      </c>
      <c r="F15" s="17"/>
      <c r="G15" s="2"/>
      <c r="H15" s="2">
        <v>29.34</v>
      </c>
      <c r="I15" s="4"/>
      <c r="J15" s="5">
        <v>42</v>
      </c>
      <c r="K15" s="3" t="s">
        <v>80</v>
      </c>
      <c r="L15" s="18" t="s">
        <v>43</v>
      </c>
      <c r="M15" s="14"/>
    </row>
    <row r="16" spans="1:13" ht="36" x14ac:dyDescent="0.4">
      <c r="A16" s="2">
        <v>6</v>
      </c>
      <c r="B16" s="13" t="s">
        <v>101</v>
      </c>
      <c r="C16" s="2" t="s">
        <v>5</v>
      </c>
      <c r="D16" s="27">
        <v>1180.67</v>
      </c>
      <c r="E16" s="27">
        <v>1033.4799999999998</v>
      </c>
      <c r="F16" s="28">
        <v>1033.4799999999998</v>
      </c>
      <c r="G16" s="28">
        <v>1600</v>
      </c>
      <c r="H16" s="28">
        <v>2100</v>
      </c>
      <c r="I16" s="4" t="s">
        <v>57</v>
      </c>
      <c r="J16" s="5">
        <v>3000</v>
      </c>
      <c r="K16" s="5" t="s">
        <v>98</v>
      </c>
      <c r="L16" s="2" t="s">
        <v>44</v>
      </c>
      <c r="M16" s="14"/>
    </row>
    <row r="17" spans="1:14" ht="39" customHeight="1" x14ac:dyDescent="0.4">
      <c r="A17" s="2" t="s">
        <v>7</v>
      </c>
      <c r="B17" s="13" t="s">
        <v>8</v>
      </c>
      <c r="C17" s="2"/>
      <c r="D17" s="6"/>
      <c r="E17" s="6"/>
      <c r="F17" s="17"/>
      <c r="G17" s="2"/>
      <c r="H17" s="2"/>
      <c r="I17" s="29"/>
      <c r="J17" s="27"/>
      <c r="K17" s="27"/>
      <c r="L17" s="18"/>
      <c r="M17" s="14"/>
    </row>
    <row r="18" spans="1:14" ht="36" x14ac:dyDescent="0.4">
      <c r="A18" s="2">
        <v>7</v>
      </c>
      <c r="B18" s="13" t="s">
        <v>26</v>
      </c>
      <c r="C18" s="2" t="s">
        <v>3</v>
      </c>
      <c r="D18" s="7">
        <v>50</v>
      </c>
      <c r="E18" s="7">
        <v>48.5</v>
      </c>
      <c r="F18" s="17">
        <v>48.5</v>
      </c>
      <c r="G18" s="2" t="s">
        <v>61</v>
      </c>
      <c r="H18" s="2">
        <v>39.1</v>
      </c>
      <c r="I18" s="4" t="s">
        <v>57</v>
      </c>
      <c r="J18" s="28" t="s">
        <v>59</v>
      </c>
      <c r="K18" s="27" t="s">
        <v>81</v>
      </c>
      <c r="L18" s="2" t="s">
        <v>46</v>
      </c>
      <c r="M18" s="51"/>
    </row>
    <row r="19" spans="1:14" ht="48" customHeight="1" x14ac:dyDescent="0.4">
      <c r="A19" s="2">
        <v>8</v>
      </c>
      <c r="B19" s="12" t="s">
        <v>9</v>
      </c>
      <c r="C19" s="2" t="s">
        <v>3</v>
      </c>
      <c r="D19" s="7">
        <v>67</v>
      </c>
      <c r="E19" s="7">
        <v>70</v>
      </c>
      <c r="F19" s="17">
        <v>70</v>
      </c>
      <c r="G19" s="2">
        <v>80</v>
      </c>
      <c r="H19" s="2">
        <f>G19</f>
        <v>80</v>
      </c>
      <c r="I19" s="4" t="s">
        <v>57</v>
      </c>
      <c r="J19" s="28">
        <v>85</v>
      </c>
      <c r="K19" s="27" t="s">
        <v>82</v>
      </c>
      <c r="L19" s="30" t="s">
        <v>45</v>
      </c>
      <c r="M19" s="14"/>
    </row>
    <row r="20" spans="1:14" ht="46.5" customHeight="1" x14ac:dyDescent="0.4">
      <c r="A20" s="22"/>
      <c r="B20" s="31" t="s">
        <v>10</v>
      </c>
      <c r="C20" s="22" t="s">
        <v>3</v>
      </c>
      <c r="D20" s="7">
        <v>48</v>
      </c>
      <c r="E20" s="7">
        <v>50</v>
      </c>
      <c r="F20" s="20">
        <v>50</v>
      </c>
      <c r="G20" s="14">
        <v>57.3</v>
      </c>
      <c r="H20" s="2">
        <f>G20</f>
        <v>57.3</v>
      </c>
      <c r="I20" s="29" t="s">
        <v>57</v>
      </c>
      <c r="J20" s="27">
        <v>65</v>
      </c>
      <c r="K20" s="27"/>
      <c r="L20" s="32"/>
      <c r="M20" s="14"/>
    </row>
    <row r="21" spans="1:14" ht="46.5" customHeight="1" x14ac:dyDescent="0.4">
      <c r="A21" s="2">
        <v>9</v>
      </c>
      <c r="B21" s="12" t="s">
        <v>27</v>
      </c>
      <c r="C21" s="2" t="s">
        <v>3</v>
      </c>
      <c r="D21" s="7">
        <v>2.73</v>
      </c>
      <c r="E21" s="7">
        <v>1.86</v>
      </c>
      <c r="F21" s="17">
        <v>1.86</v>
      </c>
      <c r="G21" s="2" t="s">
        <v>62</v>
      </c>
      <c r="H21" s="2">
        <v>0.88</v>
      </c>
      <c r="I21" s="4" t="s">
        <v>60</v>
      </c>
      <c r="J21" s="5" t="s">
        <v>90</v>
      </c>
      <c r="K21" s="27"/>
      <c r="L21" s="30" t="s">
        <v>45</v>
      </c>
      <c r="M21" s="14"/>
      <c r="N21" s="33"/>
    </row>
    <row r="22" spans="1:14" ht="45" customHeight="1" x14ac:dyDescent="0.4">
      <c r="A22" s="22"/>
      <c r="B22" s="31" t="s">
        <v>11</v>
      </c>
      <c r="C22" s="22" t="s">
        <v>2</v>
      </c>
      <c r="D22" s="7"/>
      <c r="E22" s="7">
        <v>0.86999999999999988</v>
      </c>
      <c r="F22" s="20"/>
      <c r="G22" s="14" t="s">
        <v>66</v>
      </c>
      <c r="H22" s="14">
        <v>0.56000000000000005</v>
      </c>
      <c r="I22" s="29" t="s">
        <v>57</v>
      </c>
      <c r="J22" s="27" t="s">
        <v>65</v>
      </c>
      <c r="K22" s="27"/>
      <c r="L22" s="22"/>
      <c r="M22" s="14"/>
    </row>
    <row r="23" spans="1:14" ht="35" x14ac:dyDescent="0.4">
      <c r="A23" s="2">
        <v>10</v>
      </c>
      <c r="B23" s="12" t="s">
        <v>28</v>
      </c>
      <c r="C23" s="2" t="s">
        <v>12</v>
      </c>
      <c r="D23" s="7">
        <v>25.4</v>
      </c>
      <c r="E23" s="7">
        <v>26</v>
      </c>
      <c r="F23" s="6">
        <v>26</v>
      </c>
      <c r="G23" s="2">
        <v>30</v>
      </c>
      <c r="H23" s="2">
        <v>31</v>
      </c>
      <c r="I23" s="4" t="s">
        <v>60</v>
      </c>
      <c r="J23" s="28">
        <v>35</v>
      </c>
      <c r="K23" s="28" t="s">
        <v>97</v>
      </c>
      <c r="L23" s="30" t="s">
        <v>47</v>
      </c>
      <c r="M23" s="14"/>
    </row>
    <row r="24" spans="1:14" ht="35" x14ac:dyDescent="0.4">
      <c r="A24" s="2">
        <v>11</v>
      </c>
      <c r="B24" s="12" t="s">
        <v>29</v>
      </c>
      <c r="C24" s="2" t="s">
        <v>13</v>
      </c>
      <c r="D24" s="7">
        <v>9</v>
      </c>
      <c r="E24" s="7">
        <v>9.1</v>
      </c>
      <c r="F24" s="6">
        <v>9.1</v>
      </c>
      <c r="G24" s="2" t="s">
        <v>63</v>
      </c>
      <c r="H24" s="2" t="s">
        <v>64</v>
      </c>
      <c r="I24" s="4" t="s">
        <v>57</v>
      </c>
      <c r="J24" s="28">
        <v>15</v>
      </c>
      <c r="K24" s="28" t="s">
        <v>94</v>
      </c>
      <c r="L24" s="30" t="s">
        <v>47</v>
      </c>
      <c r="M24" s="14"/>
    </row>
    <row r="25" spans="1:14" ht="52.5" x14ac:dyDescent="0.4">
      <c r="A25" s="2">
        <v>12</v>
      </c>
      <c r="B25" s="12" t="s">
        <v>30</v>
      </c>
      <c r="C25" s="2" t="s">
        <v>3</v>
      </c>
      <c r="D25" s="7">
        <v>85.85</v>
      </c>
      <c r="E25" s="7">
        <v>90.92</v>
      </c>
      <c r="F25" s="6">
        <v>90.92</v>
      </c>
      <c r="G25" s="2">
        <v>95</v>
      </c>
      <c r="H25" s="2">
        <v>95.01</v>
      </c>
      <c r="I25" s="4" t="s">
        <v>60</v>
      </c>
      <c r="J25" s="28" t="s">
        <v>58</v>
      </c>
      <c r="K25" s="28" t="s">
        <v>83</v>
      </c>
      <c r="L25" s="2" t="s">
        <v>48</v>
      </c>
      <c r="M25" s="14"/>
    </row>
    <row r="26" spans="1:14" ht="31.5" customHeight="1" x14ac:dyDescent="0.4">
      <c r="A26" s="2">
        <v>13</v>
      </c>
      <c r="B26" s="13" t="s">
        <v>68</v>
      </c>
      <c r="C26" s="2" t="s">
        <v>14</v>
      </c>
      <c r="D26" s="6"/>
      <c r="E26" s="6"/>
      <c r="F26" s="17">
        <v>0</v>
      </c>
      <c r="G26" s="2">
        <v>0</v>
      </c>
      <c r="H26" s="26">
        <v>0</v>
      </c>
      <c r="I26" s="34"/>
      <c r="J26" s="5">
        <v>1</v>
      </c>
      <c r="K26" s="5"/>
      <c r="L26" s="26"/>
      <c r="M26" s="49" t="s">
        <v>69</v>
      </c>
    </row>
    <row r="27" spans="1:14" s="10" customFormat="1" ht="39" customHeight="1" x14ac:dyDescent="0.4">
      <c r="A27" s="26">
        <v>14</v>
      </c>
      <c r="B27" s="35" t="s">
        <v>88</v>
      </c>
      <c r="C27" s="26" t="s">
        <v>3</v>
      </c>
      <c r="D27" s="36"/>
      <c r="E27" s="36"/>
      <c r="F27" s="37">
        <v>16.61</v>
      </c>
      <c r="G27" s="26" t="s">
        <v>89</v>
      </c>
      <c r="H27" s="26">
        <v>13.95</v>
      </c>
      <c r="I27" s="34"/>
      <c r="J27" s="26">
        <v>13.45</v>
      </c>
      <c r="K27" s="5"/>
      <c r="L27" s="26"/>
      <c r="M27" s="50"/>
      <c r="N27" s="38"/>
    </row>
    <row r="28" spans="1:14" ht="31.5" customHeight="1" x14ac:dyDescent="0.4">
      <c r="A28" s="2">
        <v>15</v>
      </c>
      <c r="B28" s="12" t="s">
        <v>15</v>
      </c>
      <c r="C28" s="2" t="s">
        <v>16</v>
      </c>
      <c r="D28" s="26">
        <v>19</v>
      </c>
      <c r="E28" s="26">
        <v>18</v>
      </c>
      <c r="F28" s="37">
        <v>78</v>
      </c>
      <c r="G28" s="26">
        <v>35</v>
      </c>
      <c r="H28" s="26">
        <v>47</v>
      </c>
      <c r="I28" s="34" t="s">
        <v>60</v>
      </c>
      <c r="J28" s="5">
        <v>35</v>
      </c>
      <c r="K28" s="5" t="s">
        <v>78</v>
      </c>
      <c r="L28" s="2" t="s">
        <v>51</v>
      </c>
      <c r="M28" s="14"/>
    </row>
    <row r="29" spans="1:14" ht="42" customHeight="1" x14ac:dyDescent="0.4">
      <c r="A29" s="2" t="s">
        <v>31</v>
      </c>
      <c r="B29" s="12" t="s">
        <v>17</v>
      </c>
      <c r="C29" s="39"/>
      <c r="D29" s="6"/>
      <c r="E29" s="6"/>
      <c r="F29" s="17"/>
      <c r="G29" s="2"/>
      <c r="H29" s="26"/>
      <c r="I29" s="34"/>
      <c r="J29" s="40"/>
      <c r="K29" s="40"/>
      <c r="L29" s="26"/>
      <c r="M29" s="14"/>
    </row>
    <row r="30" spans="1:14" ht="35" x14ac:dyDescent="0.4">
      <c r="A30" s="2">
        <v>16</v>
      </c>
      <c r="B30" s="13" t="s">
        <v>32</v>
      </c>
      <c r="C30" s="39" t="s">
        <v>3</v>
      </c>
      <c r="D30" s="7">
        <v>96.7</v>
      </c>
      <c r="E30" s="7">
        <v>97</v>
      </c>
      <c r="F30" s="17">
        <v>99</v>
      </c>
      <c r="G30" s="2">
        <v>100</v>
      </c>
      <c r="H30" s="26">
        <v>99.9</v>
      </c>
      <c r="I30" s="41" t="s">
        <v>57</v>
      </c>
      <c r="J30" s="26">
        <v>99.9</v>
      </c>
      <c r="K30" s="26" t="s">
        <v>84</v>
      </c>
      <c r="L30" s="26" t="s">
        <v>4</v>
      </c>
      <c r="M30" s="14"/>
    </row>
    <row r="31" spans="1:14" ht="35" x14ac:dyDescent="0.4">
      <c r="A31" s="2">
        <v>17</v>
      </c>
      <c r="B31" s="13" t="s">
        <v>18</v>
      </c>
      <c r="C31" s="39" t="s">
        <v>3</v>
      </c>
      <c r="D31" s="7">
        <v>84.14</v>
      </c>
      <c r="E31" s="7">
        <v>85.46</v>
      </c>
      <c r="F31" s="17">
        <v>85.46</v>
      </c>
      <c r="G31" s="2">
        <v>98</v>
      </c>
      <c r="H31" s="26">
        <v>98</v>
      </c>
      <c r="I31" s="41" t="s">
        <v>57</v>
      </c>
      <c r="J31" s="5" t="s">
        <v>67</v>
      </c>
      <c r="K31" s="5" t="s">
        <v>85</v>
      </c>
      <c r="L31" s="26" t="s">
        <v>49</v>
      </c>
      <c r="M31" s="14"/>
    </row>
    <row r="32" spans="1:14" ht="35" x14ac:dyDescent="0.4">
      <c r="A32" s="2">
        <v>18</v>
      </c>
      <c r="B32" s="13" t="s">
        <v>33</v>
      </c>
      <c r="C32" s="39" t="s">
        <v>3</v>
      </c>
      <c r="D32" s="7">
        <v>80</v>
      </c>
      <c r="E32" s="7">
        <v>80</v>
      </c>
      <c r="F32" s="17">
        <v>80</v>
      </c>
      <c r="G32" s="2">
        <v>95</v>
      </c>
      <c r="H32" s="26">
        <v>95</v>
      </c>
      <c r="I32" s="5" t="s">
        <v>57</v>
      </c>
      <c r="J32" s="5">
        <v>98</v>
      </c>
      <c r="K32" s="5" t="s">
        <v>86</v>
      </c>
      <c r="L32" s="42" t="s">
        <v>50</v>
      </c>
      <c r="M32" s="14"/>
    </row>
    <row r="33" spans="1:13" ht="36" x14ac:dyDescent="0.4">
      <c r="A33" s="2">
        <v>19</v>
      </c>
      <c r="B33" s="13" t="s">
        <v>93</v>
      </c>
      <c r="C33" s="39"/>
      <c r="D33" s="7"/>
      <c r="E33" s="7"/>
      <c r="F33" s="17"/>
      <c r="G33" s="2"/>
      <c r="H33" s="26">
        <v>78</v>
      </c>
      <c r="I33" s="5"/>
      <c r="J33" s="5">
        <v>90</v>
      </c>
      <c r="K33" s="5" t="s">
        <v>96</v>
      </c>
      <c r="L33" s="42"/>
      <c r="M33" s="14" t="s">
        <v>69</v>
      </c>
    </row>
    <row r="34" spans="1:13" ht="29.5" customHeight="1" x14ac:dyDescent="0.4">
      <c r="A34" s="2">
        <v>20</v>
      </c>
      <c r="B34" s="13" t="s">
        <v>34</v>
      </c>
      <c r="C34" s="2" t="s">
        <v>3</v>
      </c>
      <c r="D34" s="7">
        <v>75</v>
      </c>
      <c r="E34" s="7">
        <v>85</v>
      </c>
      <c r="F34" s="17">
        <v>85</v>
      </c>
      <c r="G34" s="2">
        <v>100</v>
      </c>
      <c r="H34" s="26">
        <v>100</v>
      </c>
      <c r="I34" s="5" t="s">
        <v>57</v>
      </c>
      <c r="J34" s="5">
        <v>100</v>
      </c>
      <c r="K34" s="26" t="s">
        <v>84</v>
      </c>
      <c r="L34" s="42" t="s">
        <v>50</v>
      </c>
      <c r="M34" s="14"/>
    </row>
  </sheetData>
  <mergeCells count="12">
    <mergeCell ref="M3:M4"/>
    <mergeCell ref="G3:G4"/>
    <mergeCell ref="L3:L4"/>
    <mergeCell ref="A3:A4"/>
    <mergeCell ref="B3:B4"/>
    <mergeCell ref="C3:C4"/>
    <mergeCell ref="D3:D4"/>
    <mergeCell ref="E3:E4"/>
    <mergeCell ref="F3:F4"/>
    <mergeCell ref="H3:H4"/>
    <mergeCell ref="J3:K3"/>
    <mergeCell ref="A1:M1"/>
  </mergeCells>
  <printOptions horizontalCentered="1"/>
  <pageMargins left="0.45" right="0.45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3:E13"/>
  <sheetViews>
    <sheetView workbookViewId="0">
      <selection activeCell="Q19" sqref="Q19"/>
    </sheetView>
  </sheetViews>
  <sheetFormatPr defaultRowHeight="15.5" x14ac:dyDescent="0.35"/>
  <sheetData>
    <row r="13" spans="3:5" x14ac:dyDescent="0.35">
      <c r="C13" s="1"/>
      <c r="D13" s="1"/>
      <c r="E1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TH</vt:lpstr>
      <vt:lpstr>Sheet1</vt:lpstr>
      <vt:lpstr>TH!Print_Area</vt:lpstr>
      <vt:lpstr>TH!Print_Titles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Minh Thu</dc:creator>
  <cp:lastModifiedBy>Nguyen Minh Thu</cp:lastModifiedBy>
  <cp:lastPrinted>2024-12-27T08:40:11Z</cp:lastPrinted>
  <dcterms:created xsi:type="dcterms:W3CDTF">2024-06-24T01:50:05Z</dcterms:created>
  <dcterms:modified xsi:type="dcterms:W3CDTF">2024-12-29T08:24:54Z</dcterms:modified>
</cp:coreProperties>
</file>