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105" windowWidth="19425" windowHeight="10305"/>
  </bookViews>
  <sheets>
    <sheet name="TH" sheetId="1" r:id="rId1"/>
  </sheets>
  <definedNames>
    <definedName name="_xlnm.Print_Titles" localSheetId="0">TH!$3:$4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9" i="1" l="1"/>
  <c r="H37" i="1"/>
</calcChain>
</file>

<file path=xl/sharedStrings.xml><?xml version="1.0" encoding="utf-8"?>
<sst xmlns="http://schemas.openxmlformats.org/spreadsheetml/2006/main" count="195" uniqueCount="108">
  <si>
    <t>I.</t>
  </si>
  <si>
    <t>VỀ KINH TẾ</t>
  </si>
  <si>
    <t>%/năm</t>
  </si>
  <si>
    <t>Tr.đồng</t>
  </si>
  <si>
    <t>USD</t>
  </si>
  <si>
    <t>%</t>
  </si>
  <si>
    <t>Sở XD</t>
  </si>
  <si>
    <t>Triệu USD</t>
  </si>
  <si>
    <t>Thu ngân sách nhà nước trên địa bàn tăng bình quân</t>
  </si>
  <si>
    <t>II.</t>
  </si>
  <si>
    <t>VỀ XÃ HỘI</t>
  </si>
  <si>
    <t>Tỷ lệ lao động qua đào tạo</t>
  </si>
  <si>
    <t xml:space="preserve">   Trong đó: đào tạo nghề</t>
  </si>
  <si>
    <t>Mức giảm tỷ lệ hộ nghèo</t>
  </si>
  <si>
    <t>GB</t>
  </si>
  <si>
    <t>BS</t>
  </si>
  <si>
    <t>Trong đó:</t>
  </si>
  <si>
    <t>Tỷ lệ xã đạt chuẩn nông thôn mới nâng cao</t>
  </si>
  <si>
    <t>xã</t>
  </si>
  <si>
    <t>Tỷ lệ xã nông thôn mới nâng cao đạt chuẩn nông thôn mới kiểu mẫu</t>
  </si>
  <si>
    <t xml:space="preserve">      + Sỗ xã đạt kiểu mẫu</t>
  </si>
  <si>
    <t>Đơn vị</t>
  </si>
  <si>
    <t>Đơn vị cấp huyện đạt chuẩn nông thôn mới nâng cao</t>
  </si>
  <si>
    <t>Số hợp tác xã thành lập mới</t>
  </si>
  <si>
    <t>HTX</t>
  </si>
  <si>
    <t>VỀ MÔI TRƯỜNG</t>
  </si>
  <si>
    <t>Tỷ lệ hộ dân cư nông thôn sử dụng nước sạch</t>
  </si>
  <si>
    <t>Tăng trưởng GRDP bình quân giai đoạn (giá 2010)</t>
  </si>
  <si>
    <t>Nông - lâm - thủy sản</t>
  </si>
  <si>
    <t>Công nghiệp - xây dựng</t>
  </si>
  <si>
    <t xml:space="preserve"> Trong đó:  Công nghiệp</t>
  </si>
  <si>
    <t xml:space="preserve">                  Xây dựng</t>
  </si>
  <si>
    <t>Thương mại - dịch vụ</t>
  </si>
  <si>
    <t xml:space="preserve">GRDP bình quân đầu người </t>
  </si>
  <si>
    <t>So với năm 2020</t>
  </si>
  <si>
    <t xml:space="preserve">  - Giá thực tế</t>
  </si>
  <si>
    <t xml:space="preserve">  - Giá năm 2010</t>
  </si>
  <si>
    <t xml:space="preserve">Huy động vốn đầu tư phát triển/GRDP </t>
  </si>
  <si>
    <t>Tỷ lệ đô thị hoá</t>
  </si>
  <si>
    <t>Tỷ lệ đô thị hoá theo Nghị định 94/2022/NĐ-CP</t>
  </si>
  <si>
    <t>Tỷ lệ lao động nông nghiệp trong tổng số lao động xã hội</t>
  </si>
  <si>
    <t>Tỷ lệ hộ nghèo theo chuẩn nghèo đa chiều (tương ứng từng giai đoạn)</t>
  </si>
  <si>
    <t>Số giường bệnh/ 1 vạn dân</t>
  </si>
  <si>
    <t>Số bác sĩ/ 1 vạn dân</t>
  </si>
  <si>
    <t>Tỷ lệ trẻ em dưới 5 tuổi suy dinh dưỡng theo chiều cao</t>
  </si>
  <si>
    <t>Tỷ lệ dân cư tham gia bảo hiểm y tế</t>
  </si>
  <si>
    <t>Số xã đạt chuẩn nông thôn mới</t>
  </si>
  <si>
    <t xml:space="preserve">    + Số xã đạt chuẩn nâng cao</t>
  </si>
  <si>
    <t>Đơn vị cấp huyện đạt chuẩn nông thôn mới</t>
  </si>
  <si>
    <t>III</t>
  </si>
  <si>
    <t>Tỷ lệ hộ dân cư thành thị sử dụng nước sạch</t>
  </si>
  <si>
    <t>Tỷ lệ chất thải rắn đô thị được thu gom, xử lý</t>
  </si>
  <si>
    <t>Tỷ lệ chất thải nguy hại được xử lý</t>
  </si>
  <si>
    <t>STT</t>
  </si>
  <si>
    <t>Chỉ tiêu</t>
  </si>
  <si>
    <t>ÐVT</t>
  </si>
  <si>
    <t>lần</t>
  </si>
  <si>
    <t>Đơn vị báo cáo</t>
  </si>
  <si>
    <t>Thực hiện năm 2019</t>
  </si>
  <si>
    <t>Thực hiện năm 2020</t>
  </si>
  <si>
    <t>Sở KH&amp;ĐT phối hợp CTK</t>
  </si>
  <si>
    <t>Sở TC phối hợp CT, CHQ</t>
  </si>
  <si>
    <t>Sở XD phối hợp CTK</t>
  </si>
  <si>
    <t>SCT phối hợp CTK, CHQ</t>
  </si>
  <si>
    <t>Sở LĐ-TB&amp;XH</t>
  </si>
  <si>
    <t>Sở LĐ-TB&amp;XH phối hợp CTK</t>
  </si>
  <si>
    <t>Sở YT</t>
  </si>
  <si>
    <t>Sở YT phối hợp BHXH Tỉnh</t>
  </si>
  <si>
    <t>Sở NN&amp;PTNT</t>
  </si>
  <si>
    <t>Sở TN&amp;MT</t>
  </si>
  <si>
    <t>Ghi chú</t>
  </si>
  <si>
    <t>NQ ĐH XI, NQ HĐND Tỉnh</t>
  </si>
  <si>
    <t>NQ HĐND Tỉnh</t>
  </si>
  <si>
    <t>Sở KH&amp;ĐT</t>
  </si>
  <si>
    <t>Thực hiện 5 năm (2016 - 2020)</t>
  </si>
  <si>
    <t>Kế hoạch 5 năm (2021 - 2025)</t>
  </si>
  <si>
    <t>Ước thực hiện 5 năm
(2021 - 2025)</t>
  </si>
  <si>
    <t>Dự kiến KH 2026 - 2030</t>
  </si>
  <si>
    <t>Ước TH 5 năm (2021 - 2025)</t>
  </si>
  <si>
    <t>Chưa đạt</t>
  </si>
  <si>
    <t>&gt;8%</t>
  </si>
  <si>
    <t>Đạt</t>
  </si>
  <si>
    <t>&lt;15</t>
  </si>
  <si>
    <t>&gt;95</t>
  </si>
  <si>
    <t>&lt;35</t>
  </si>
  <si>
    <t>Vượt</t>
  </si>
  <si>
    <t>&lt;40</t>
  </si>
  <si>
    <t>&lt;3</t>
  </si>
  <si>
    <t>10,5-11</t>
  </si>
  <si>
    <t>10,5</t>
  </si>
  <si>
    <t>&lt;2</t>
  </si>
  <si>
    <t>0,2</t>
  </si>
  <si>
    <t>0,4</t>
  </si>
  <si>
    <t>-</t>
  </si>
  <si>
    <t>&gt;98</t>
  </si>
  <si>
    <t>26,6</t>
  </si>
  <si>
    <t>So với KH 5 năm</t>
  </si>
  <si>
    <t>1,7 lần</t>
  </si>
  <si>
    <t>1,6 lần</t>
  </si>
  <si>
    <t>2,47 lần</t>
  </si>
  <si>
    <t>Xây dựng nông thôn mới</t>
  </si>
  <si>
    <t>(-1)</t>
  </si>
  <si>
    <t>8 - 10</t>
  </si>
  <si>
    <r>
      <rPr>
        <b/>
        <sz val="14"/>
        <rFont val="Times New Roman"/>
        <family val="1"/>
      </rPr>
      <t>Phụ lục I</t>
    </r>
    <r>
      <rPr>
        <sz val="14"/>
        <rFont val="Times New Roman"/>
        <family val="1"/>
      </rPr>
      <t xml:space="preserve">
</t>
    </r>
    <r>
      <rPr>
        <b/>
        <sz val="14"/>
        <rFont val="Times New Roman"/>
        <family val="1"/>
      </rPr>
      <t xml:space="preserve">KẾT QUẢ THỰC HIỆN CÁC CHỈ TIÊU KINH TẾ - XÃ HỘI CHỦ YẾU 5 NĂM (2021 - 2025)
</t>
    </r>
    <r>
      <rPr>
        <i/>
        <sz val="14"/>
        <rFont val="Times New Roman"/>
        <family val="1"/>
      </rPr>
      <t>(Kèm theo Kế hoạch số             /KH-UBND ngày        tháng      năm 2024 của Ủy ban nhân dân Tỉnh)</t>
    </r>
  </si>
  <si>
    <t>≤ 16,6</t>
  </si>
  <si>
    <r>
      <t xml:space="preserve">Giá trị xuất khẩu hàng hoá </t>
    </r>
    <r>
      <rPr>
        <i/>
        <sz val="14"/>
        <color theme="1"/>
        <rFont val="Times New Roman"/>
        <family val="1"/>
      </rPr>
      <t>(không tính hàng hoá tạm nhập tái xuất)</t>
    </r>
  </si>
  <si>
    <r>
      <t xml:space="preserve">Tỷ lệ xã đạt tiêu chí xã nông thôn mới </t>
    </r>
    <r>
      <rPr>
        <b/>
        <i/>
        <sz val="14"/>
        <color theme="1"/>
        <rFont val="Times New Roman"/>
        <family val="1"/>
      </rPr>
      <t>(số lũy kế tính đến 30/6/2023)</t>
    </r>
  </si>
  <si>
    <t xml:space="preserve">Xấp xỉ đạt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</si>
</sst>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₫_-;\-* #,##0.00\ _₫_-;_-* &quot;-&quot;??\ _₫_-;_-@_-"/>
    <numFmt numFmtId="165" formatCode="#,##0.0"/>
    <numFmt numFmtId="166" formatCode="0.0"/>
  </numFmts>
  <fonts count="11">
    <font>
      <sz val="12"/>
      <color theme="1"/>
      <name val="Times New Roman"/>
      <family val="2"/>
    </font>
    <font>
      <sz val="14"/>
      <color theme="1"/>
      <name val="Times New Roman"/>
      <family val="2"/>
      <charset val="163"/>
    </font>
    <font>
      <sz val="11"/>
      <color theme="1"/>
      <name val="Aptos Narrow"/>
      <family val="2"/>
      <scheme val="minor"/>
    </font>
    <font>
      <sz val="11"/>
      <color indexed="8"/>
      <name val="Calibri"/>
      <family val="2"/>
    </font>
    <font>
      <b/>
      <sz val="14"/>
      <name val="Times New Roman"/>
      <family val="1"/>
    </font>
    <font>
      <sz val="14"/>
      <name val="Times New Roman"/>
      <family val="1"/>
    </font>
    <font>
      <i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i/>
      <sz val="14"/>
      <color theme="1"/>
      <name val="Times New Roman"/>
      <family val="1"/>
    </font>
    <font>
      <b/>
      <i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</cellStyleXfs>
  <cellXfs count="55">
    <xf numFmtId="0" fontId="0" fillId="0" borderId="0" xfId="0"/>
    <xf numFmtId="0" fontId="5" fillId="0" borderId="0" xfId="0" applyFont="1"/>
    <xf numFmtId="4" fontId="5" fillId="0" borderId="0" xfId="0" applyNumberFormat="1" applyFont="1"/>
    <xf numFmtId="0" fontId="5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4" fontId="8" fillId="0" borderId="1" xfId="1" applyNumberFormat="1" applyFont="1" applyBorder="1" applyAlignment="1">
      <alignment horizontal="center" vertical="center"/>
    </xf>
    <xf numFmtId="9" fontId="8" fillId="0" borderId="1" xfId="0" applyNumberFormat="1" applyFon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justify" vertical="center" wrapText="1"/>
    </xf>
    <xf numFmtId="4" fontId="7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right" wrapText="1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right" wrapText="1"/>
    </xf>
    <xf numFmtId="0" fontId="8" fillId="0" borderId="1" xfId="0" applyFont="1" applyBorder="1" applyAlignment="1">
      <alignment horizontal="right" wrapText="1"/>
    </xf>
    <xf numFmtId="165" fontId="8" fillId="0" borderId="1" xfId="1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right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right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quotePrefix="1" applyFont="1" applyBorder="1" applyAlignment="1">
      <alignment horizontal="center" vertical="center" wrapText="1"/>
    </xf>
    <xf numFmtId="10" fontId="8" fillId="0" borderId="1" xfId="0" applyNumberFormat="1" applyFont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right" wrapText="1"/>
    </xf>
    <xf numFmtId="3" fontId="8" fillId="0" borderId="1" xfId="0" applyNumberFormat="1" applyFont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</cellXfs>
  <cellStyles count="4">
    <cellStyle name="Comma 4" xfId="3"/>
    <cellStyle name="Normal" xfId="0" builtinId="0"/>
    <cellStyle name="Normal 2" xfId="2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tabSelected="1" zoomScale="60" zoomScaleNormal="60" workbookViewId="0">
      <pane ySplit="4" topLeftCell="A41" activePane="bottomLeft" state="frozen"/>
      <selection pane="bottomLeft" activeCell="F3" sqref="F3:F4"/>
    </sheetView>
  </sheetViews>
  <sheetFormatPr defaultColWidth="9" defaultRowHeight="18.75"/>
  <cols>
    <col min="1" max="1" width="4.875" style="1" bestFit="1" customWidth="1"/>
    <col min="2" max="2" width="36.25" style="1" customWidth="1"/>
    <col min="3" max="3" width="12.625" style="1" customWidth="1"/>
    <col min="4" max="5" width="11.375" style="1" hidden="1" customWidth="1"/>
    <col min="6" max="9" width="15.625" style="1" customWidth="1"/>
    <col min="10" max="10" width="15.625" style="3" hidden="1" customWidth="1"/>
    <col min="11" max="11" width="15.625" style="1" hidden="1" customWidth="1"/>
    <col min="12" max="12" width="17" style="1" hidden="1" customWidth="1"/>
    <col min="13" max="16384" width="9" style="1"/>
  </cols>
  <sheetData>
    <row r="1" spans="1:12" ht="69.75" customHeight="1">
      <c r="A1" s="50" t="s">
        <v>103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2" ht="26.25" customHeight="1"/>
    <row r="3" spans="1:12" ht="48.75" customHeight="1">
      <c r="A3" s="49" t="s">
        <v>53</v>
      </c>
      <c r="B3" s="49" t="s">
        <v>54</v>
      </c>
      <c r="C3" s="49" t="s">
        <v>55</v>
      </c>
      <c r="D3" s="49" t="s">
        <v>58</v>
      </c>
      <c r="E3" s="49" t="s">
        <v>59</v>
      </c>
      <c r="F3" s="52" t="s">
        <v>74</v>
      </c>
      <c r="G3" s="49" t="s">
        <v>75</v>
      </c>
      <c r="H3" s="49" t="s">
        <v>76</v>
      </c>
      <c r="I3" s="49"/>
      <c r="J3" s="52" t="s">
        <v>77</v>
      </c>
      <c r="K3" s="49" t="s">
        <v>57</v>
      </c>
      <c r="L3" s="49" t="s">
        <v>70</v>
      </c>
    </row>
    <row r="4" spans="1:12" ht="61.5" customHeight="1">
      <c r="A4" s="49"/>
      <c r="B4" s="49"/>
      <c r="C4" s="49"/>
      <c r="D4" s="49"/>
      <c r="E4" s="49"/>
      <c r="F4" s="53"/>
      <c r="G4" s="49"/>
      <c r="H4" s="48" t="s">
        <v>78</v>
      </c>
      <c r="I4" s="48" t="s">
        <v>96</v>
      </c>
      <c r="J4" s="53"/>
      <c r="K4" s="49"/>
      <c r="L4" s="49"/>
    </row>
    <row r="5" spans="1:12" ht="39.950000000000003" customHeight="1">
      <c r="A5" s="48" t="s">
        <v>0</v>
      </c>
      <c r="B5" s="8" t="s">
        <v>1</v>
      </c>
      <c r="C5" s="9"/>
      <c r="D5" s="9"/>
      <c r="E5" s="4"/>
      <c r="F5" s="4"/>
      <c r="G5" s="48"/>
      <c r="H5" s="10"/>
      <c r="I5" s="48"/>
      <c r="J5" s="48"/>
      <c r="K5" s="11"/>
      <c r="L5" s="12"/>
    </row>
    <row r="6" spans="1:12" ht="43.5" customHeight="1">
      <c r="A6" s="48">
        <v>1</v>
      </c>
      <c r="B6" s="8" t="s">
        <v>27</v>
      </c>
      <c r="C6" s="48" t="s">
        <v>2</v>
      </c>
      <c r="D6" s="5">
        <v>6.29</v>
      </c>
      <c r="E6" s="5">
        <v>1.21</v>
      </c>
      <c r="F6" s="13">
        <v>5.2055411857290466</v>
      </c>
      <c r="G6" s="48">
        <v>7.5</v>
      </c>
      <c r="H6" s="5">
        <v>5.441092340348618</v>
      </c>
      <c r="I6" s="5" t="s">
        <v>79</v>
      </c>
      <c r="J6" s="5">
        <v>7</v>
      </c>
      <c r="K6" s="14" t="s">
        <v>60</v>
      </c>
      <c r="L6" s="48" t="s">
        <v>71</v>
      </c>
    </row>
    <row r="7" spans="1:12" ht="33.75" customHeight="1">
      <c r="A7" s="4"/>
      <c r="B7" s="15" t="s">
        <v>28</v>
      </c>
      <c r="C7" s="4" t="s">
        <v>2</v>
      </c>
      <c r="D7" s="6">
        <v>3.43</v>
      </c>
      <c r="E7" s="6">
        <v>3.13</v>
      </c>
      <c r="F7" s="16">
        <v>3.6435681815344338</v>
      </c>
      <c r="G7" s="4">
        <v>3.5</v>
      </c>
      <c r="H7" s="6">
        <v>3.29</v>
      </c>
      <c r="I7" s="6" t="s">
        <v>79</v>
      </c>
      <c r="J7" s="6">
        <v>3.1</v>
      </c>
      <c r="K7" s="14"/>
      <c r="L7" s="17"/>
    </row>
    <row r="8" spans="1:12" ht="33.75" customHeight="1">
      <c r="A8" s="4"/>
      <c r="B8" s="15" t="s">
        <v>29</v>
      </c>
      <c r="C8" s="4" t="s">
        <v>2</v>
      </c>
      <c r="D8" s="6">
        <v>8.14</v>
      </c>
      <c r="E8" s="6">
        <v>1.38</v>
      </c>
      <c r="F8" s="16">
        <v>6.4623531940446242</v>
      </c>
      <c r="G8" s="4">
        <v>10.199999999999999</v>
      </c>
      <c r="H8" s="6">
        <v>6.11</v>
      </c>
      <c r="I8" s="6" t="s">
        <v>79</v>
      </c>
      <c r="J8" s="6">
        <v>9.8292408852512523</v>
      </c>
      <c r="K8" s="14"/>
      <c r="L8" s="17"/>
    </row>
    <row r="9" spans="1:12" ht="33.75" customHeight="1">
      <c r="A9" s="4"/>
      <c r="B9" s="18" t="s">
        <v>30</v>
      </c>
      <c r="C9" s="19" t="s">
        <v>2</v>
      </c>
      <c r="D9" s="6">
        <v>9.32</v>
      </c>
      <c r="E9" s="6">
        <v>1.1000000000000001</v>
      </c>
      <c r="F9" s="16">
        <v>6.7362540179215102</v>
      </c>
      <c r="G9" s="4">
        <v>9.8000000000000007</v>
      </c>
      <c r="H9" s="6">
        <v>5.8</v>
      </c>
      <c r="I9" s="6" t="s">
        <v>79</v>
      </c>
      <c r="J9" s="6">
        <v>10</v>
      </c>
      <c r="K9" s="14"/>
      <c r="L9" s="20"/>
    </row>
    <row r="10" spans="1:12" ht="33.75" customHeight="1">
      <c r="A10" s="4"/>
      <c r="B10" s="18" t="s">
        <v>31</v>
      </c>
      <c r="C10" s="19" t="s">
        <v>2</v>
      </c>
      <c r="D10" s="6">
        <v>2.52</v>
      </c>
      <c r="E10" s="6">
        <v>2.83</v>
      </c>
      <c r="F10" s="16">
        <v>5.1492573861885376</v>
      </c>
      <c r="G10" s="4">
        <v>12</v>
      </c>
      <c r="H10" s="6">
        <v>7.66</v>
      </c>
      <c r="I10" s="6" t="s">
        <v>79</v>
      </c>
      <c r="J10" s="6">
        <v>9</v>
      </c>
      <c r="K10" s="14"/>
      <c r="L10" s="17"/>
    </row>
    <row r="11" spans="1:12" ht="33.75" customHeight="1">
      <c r="A11" s="4"/>
      <c r="B11" s="15" t="s">
        <v>32</v>
      </c>
      <c r="C11" s="4" t="s">
        <v>2</v>
      </c>
      <c r="D11" s="6">
        <v>7.77</v>
      </c>
      <c r="E11" s="6">
        <v>-0.49</v>
      </c>
      <c r="F11" s="16">
        <v>5.9641001294864537</v>
      </c>
      <c r="G11" s="4">
        <v>8.8000000000000007</v>
      </c>
      <c r="H11" s="6">
        <v>6.82</v>
      </c>
      <c r="I11" s="6" t="s">
        <v>79</v>
      </c>
      <c r="J11" s="6">
        <v>8.0564950034327296</v>
      </c>
      <c r="K11" s="14"/>
      <c r="L11" s="17"/>
    </row>
    <row r="12" spans="1:12" ht="36" customHeight="1">
      <c r="A12" s="48">
        <v>2</v>
      </c>
      <c r="B12" s="8" t="s">
        <v>33</v>
      </c>
      <c r="C12" s="48"/>
      <c r="D12" s="5"/>
      <c r="E12" s="5"/>
      <c r="F12" s="13"/>
      <c r="G12" s="48"/>
      <c r="H12" s="48"/>
      <c r="I12" s="6"/>
      <c r="J12" s="48"/>
      <c r="K12" s="14" t="s">
        <v>60</v>
      </c>
      <c r="L12" s="21"/>
    </row>
    <row r="13" spans="1:12" ht="39.950000000000003" customHeight="1">
      <c r="A13" s="48"/>
      <c r="B13" s="8" t="s">
        <v>34</v>
      </c>
      <c r="C13" s="48" t="s">
        <v>56</v>
      </c>
      <c r="D13" s="5"/>
      <c r="E13" s="5"/>
      <c r="F13" s="22"/>
      <c r="G13" s="48" t="s">
        <v>97</v>
      </c>
      <c r="H13" s="7" t="s">
        <v>98</v>
      </c>
      <c r="I13" s="48" t="s">
        <v>79</v>
      </c>
      <c r="J13" s="23" t="s">
        <v>99</v>
      </c>
      <c r="K13" s="14"/>
      <c r="L13" s="48" t="s">
        <v>71</v>
      </c>
    </row>
    <row r="14" spans="1:12" ht="39.950000000000003" customHeight="1">
      <c r="A14" s="4"/>
      <c r="B14" s="24" t="s">
        <v>35</v>
      </c>
      <c r="C14" s="4" t="s">
        <v>3</v>
      </c>
      <c r="D14" s="6">
        <v>51.467087544425219</v>
      </c>
      <c r="E14" s="6">
        <v>53.388652305542323</v>
      </c>
      <c r="F14" s="16">
        <v>53.388652305542323</v>
      </c>
      <c r="G14" s="4">
        <v>92</v>
      </c>
      <c r="H14" s="23">
        <v>85.14</v>
      </c>
      <c r="I14" s="4"/>
      <c r="J14" s="25">
        <v>131.95132075961038</v>
      </c>
      <c r="K14" s="26"/>
      <c r="L14" s="27"/>
    </row>
    <row r="15" spans="1:12" ht="39.950000000000003" customHeight="1">
      <c r="A15" s="4"/>
      <c r="B15" s="18"/>
      <c r="C15" s="4" t="s">
        <v>4</v>
      </c>
      <c r="D15" s="28">
        <v>2208.8878774431423</v>
      </c>
      <c r="E15" s="28">
        <v>2281.5663378436889</v>
      </c>
      <c r="F15" s="29">
        <v>2281.5663378436889</v>
      </c>
      <c r="G15" s="28">
        <v>3434</v>
      </c>
      <c r="H15" s="30">
        <v>3433</v>
      </c>
      <c r="I15" s="4"/>
      <c r="J15" s="30">
        <v>4923.5567447615813</v>
      </c>
      <c r="K15" s="14"/>
      <c r="L15" s="31"/>
    </row>
    <row r="16" spans="1:12" ht="39.950000000000003" customHeight="1">
      <c r="A16" s="4"/>
      <c r="B16" s="24" t="s">
        <v>36</v>
      </c>
      <c r="C16" s="4" t="s">
        <v>3</v>
      </c>
      <c r="D16" s="6">
        <v>33.362477279181164</v>
      </c>
      <c r="E16" s="6">
        <v>33.740290159961098</v>
      </c>
      <c r="F16" s="16">
        <v>33.740290159961098</v>
      </c>
      <c r="G16" s="4">
        <v>51.19</v>
      </c>
      <c r="H16" s="23">
        <v>43.878635498752729</v>
      </c>
      <c r="I16" s="4"/>
      <c r="J16" s="25">
        <v>61.865387671735718</v>
      </c>
      <c r="K16" s="14"/>
      <c r="L16" s="20"/>
    </row>
    <row r="17" spans="1:13" ht="39.950000000000003" customHeight="1">
      <c r="A17" s="4"/>
      <c r="B17" s="24"/>
      <c r="C17" s="4" t="s">
        <v>4</v>
      </c>
      <c r="D17" s="28">
        <v>1710.9840134971621</v>
      </c>
      <c r="E17" s="28">
        <v>1730.3600266660394</v>
      </c>
      <c r="F17" s="29">
        <v>1730.3600266660394</v>
      </c>
      <c r="G17" s="28">
        <v>2625</v>
      </c>
      <c r="H17" s="30">
        <v>2250.3018359276234</v>
      </c>
      <c r="I17" s="4"/>
      <c r="J17" s="30">
        <v>3172.7466881242995</v>
      </c>
      <c r="K17" s="14"/>
      <c r="L17" s="20"/>
    </row>
    <row r="18" spans="1:13" ht="47.25" customHeight="1">
      <c r="A18" s="48">
        <v>3</v>
      </c>
      <c r="B18" s="8" t="s">
        <v>8</v>
      </c>
      <c r="C18" s="48" t="s">
        <v>2</v>
      </c>
      <c r="D18" s="32">
        <v>24</v>
      </c>
      <c r="E18" s="5" t="s">
        <v>101</v>
      </c>
      <c r="F18" s="13">
        <v>10.26</v>
      </c>
      <c r="G18" s="33" t="s">
        <v>102</v>
      </c>
      <c r="H18" s="34">
        <v>3.6799999999999999E-2</v>
      </c>
      <c r="I18" s="48" t="s">
        <v>79</v>
      </c>
      <c r="J18" s="48" t="s">
        <v>80</v>
      </c>
      <c r="K18" s="48" t="s">
        <v>61</v>
      </c>
      <c r="L18" s="48" t="s">
        <v>71</v>
      </c>
    </row>
    <row r="19" spans="1:13" ht="47.25" customHeight="1">
      <c r="A19" s="48">
        <v>4</v>
      </c>
      <c r="B19" s="8" t="s">
        <v>37</v>
      </c>
      <c r="C19" s="48" t="s">
        <v>2</v>
      </c>
      <c r="D19" s="5">
        <v>21.451944514317749</v>
      </c>
      <c r="E19" s="5">
        <v>22.199805401758717</v>
      </c>
      <c r="F19" s="13">
        <v>22.852677341270116</v>
      </c>
      <c r="G19" s="35">
        <v>26</v>
      </c>
      <c r="H19" s="13">
        <v>21.46</v>
      </c>
      <c r="I19" s="48" t="s">
        <v>79</v>
      </c>
      <c r="J19" s="36" t="s">
        <v>95</v>
      </c>
      <c r="K19" s="14" t="s">
        <v>60</v>
      </c>
      <c r="L19" s="48" t="s">
        <v>71</v>
      </c>
    </row>
    <row r="20" spans="1:13" ht="39.950000000000003" customHeight="1">
      <c r="A20" s="48">
        <v>5</v>
      </c>
      <c r="B20" s="8" t="s">
        <v>38</v>
      </c>
      <c r="C20" s="48" t="s">
        <v>5</v>
      </c>
      <c r="D20" s="5">
        <v>36.9</v>
      </c>
      <c r="E20" s="5">
        <v>38</v>
      </c>
      <c r="F20" s="13">
        <v>38</v>
      </c>
      <c r="G20" s="35">
        <v>42</v>
      </c>
      <c r="H20" s="48">
        <v>39.799999999999997</v>
      </c>
      <c r="I20" s="48" t="s">
        <v>79</v>
      </c>
      <c r="J20" s="36">
        <v>42</v>
      </c>
      <c r="K20" s="14" t="s">
        <v>62</v>
      </c>
      <c r="L20" s="48" t="s">
        <v>71</v>
      </c>
    </row>
    <row r="21" spans="1:13" ht="48.75" customHeight="1">
      <c r="A21" s="19"/>
      <c r="B21" s="18" t="s">
        <v>39</v>
      </c>
      <c r="C21" s="48" t="s">
        <v>5</v>
      </c>
      <c r="D21" s="6"/>
      <c r="E21" s="6"/>
      <c r="F21" s="16"/>
      <c r="G21" s="4"/>
      <c r="H21" s="4">
        <v>29.34</v>
      </c>
      <c r="I21" s="28"/>
      <c r="J21" s="30">
        <v>42</v>
      </c>
      <c r="K21" s="26"/>
      <c r="L21" s="37"/>
    </row>
    <row r="22" spans="1:13" ht="62.25" customHeight="1">
      <c r="A22" s="48">
        <v>6</v>
      </c>
      <c r="B22" s="8" t="s">
        <v>105</v>
      </c>
      <c r="C22" s="48" t="s">
        <v>7</v>
      </c>
      <c r="D22" s="38">
        <v>1180.67</v>
      </c>
      <c r="E22" s="38">
        <v>1033.4799999999998</v>
      </c>
      <c r="F22" s="38">
        <v>1033.4799999999998</v>
      </c>
      <c r="G22" s="38">
        <v>1600</v>
      </c>
      <c r="H22" s="38">
        <v>2100</v>
      </c>
      <c r="I22" s="38" t="s">
        <v>85</v>
      </c>
      <c r="J22" s="39">
        <v>2100</v>
      </c>
      <c r="K22" s="48" t="s">
        <v>63</v>
      </c>
      <c r="L22" s="4" t="s">
        <v>72</v>
      </c>
    </row>
    <row r="23" spans="1:13" ht="39.950000000000003" customHeight="1">
      <c r="A23" s="48" t="s">
        <v>9</v>
      </c>
      <c r="B23" s="8" t="s">
        <v>10</v>
      </c>
      <c r="C23" s="48"/>
      <c r="D23" s="5"/>
      <c r="E23" s="5"/>
      <c r="F23" s="13"/>
      <c r="G23" s="48"/>
      <c r="H23" s="48"/>
      <c r="I23" s="28"/>
      <c r="J23" s="28"/>
      <c r="K23" s="14"/>
      <c r="L23" s="17"/>
    </row>
    <row r="24" spans="1:13" ht="43.5" customHeight="1">
      <c r="A24" s="48">
        <v>7</v>
      </c>
      <c r="B24" s="8" t="s">
        <v>40</v>
      </c>
      <c r="C24" s="48" t="s">
        <v>5</v>
      </c>
      <c r="D24" s="5">
        <v>50</v>
      </c>
      <c r="E24" s="5">
        <v>48.5</v>
      </c>
      <c r="F24" s="13">
        <v>48.5</v>
      </c>
      <c r="G24" s="48" t="s">
        <v>86</v>
      </c>
      <c r="H24" s="48">
        <v>39.1</v>
      </c>
      <c r="I24" s="38" t="s">
        <v>81</v>
      </c>
      <c r="J24" s="38" t="s">
        <v>84</v>
      </c>
      <c r="K24" s="48" t="s">
        <v>65</v>
      </c>
      <c r="L24" s="48" t="s">
        <v>71</v>
      </c>
      <c r="M24" s="2"/>
    </row>
    <row r="25" spans="1:13" ht="39.950000000000003" customHeight="1">
      <c r="A25" s="48">
        <v>8</v>
      </c>
      <c r="B25" s="9" t="s">
        <v>11</v>
      </c>
      <c r="C25" s="48" t="s">
        <v>5</v>
      </c>
      <c r="D25" s="5">
        <v>67</v>
      </c>
      <c r="E25" s="5">
        <v>70</v>
      </c>
      <c r="F25" s="13">
        <v>70</v>
      </c>
      <c r="G25" s="48">
        <v>79</v>
      </c>
      <c r="H25" s="48">
        <v>80</v>
      </c>
      <c r="I25" s="38" t="s">
        <v>85</v>
      </c>
      <c r="J25" s="38">
        <v>85</v>
      </c>
      <c r="K25" s="40" t="s">
        <v>64</v>
      </c>
      <c r="L25" s="48" t="s">
        <v>71</v>
      </c>
    </row>
    <row r="26" spans="1:13" ht="39.950000000000003" customHeight="1">
      <c r="A26" s="19"/>
      <c r="B26" s="41" t="s">
        <v>12</v>
      </c>
      <c r="C26" s="19" t="s">
        <v>5</v>
      </c>
      <c r="D26" s="6">
        <v>48</v>
      </c>
      <c r="E26" s="6">
        <v>50</v>
      </c>
      <c r="F26" s="16">
        <v>50</v>
      </c>
      <c r="G26" s="4">
        <v>57</v>
      </c>
      <c r="H26" s="4">
        <v>57.3</v>
      </c>
      <c r="I26" s="28" t="s">
        <v>85</v>
      </c>
      <c r="J26" s="28">
        <v>65</v>
      </c>
      <c r="K26" s="42"/>
      <c r="L26" s="37"/>
    </row>
    <row r="27" spans="1:13" ht="66" customHeight="1">
      <c r="A27" s="48">
        <v>9</v>
      </c>
      <c r="B27" s="8" t="s">
        <v>41</v>
      </c>
      <c r="C27" s="48" t="s">
        <v>5</v>
      </c>
      <c r="D27" s="5">
        <v>2.73</v>
      </c>
      <c r="E27" s="5">
        <v>1.86</v>
      </c>
      <c r="F27" s="13">
        <v>1.86</v>
      </c>
      <c r="G27" s="48" t="s">
        <v>87</v>
      </c>
      <c r="H27" s="48">
        <v>0.88</v>
      </c>
      <c r="I27" s="38" t="s">
        <v>85</v>
      </c>
      <c r="J27" s="38" t="s">
        <v>90</v>
      </c>
      <c r="K27" s="40" t="s">
        <v>64</v>
      </c>
      <c r="L27" s="48" t="s">
        <v>71</v>
      </c>
    </row>
    <row r="28" spans="1:13" ht="39.950000000000003" customHeight="1">
      <c r="A28" s="19"/>
      <c r="B28" s="41" t="s">
        <v>13</v>
      </c>
      <c r="C28" s="19" t="s">
        <v>2</v>
      </c>
      <c r="D28" s="6"/>
      <c r="E28" s="6">
        <v>0.86999999999999988</v>
      </c>
      <c r="F28" s="16"/>
      <c r="G28" s="4" t="s">
        <v>92</v>
      </c>
      <c r="H28" s="4">
        <v>0.56000000000000005</v>
      </c>
      <c r="I28" s="28" t="s">
        <v>85</v>
      </c>
      <c r="J28" s="28" t="s">
        <v>91</v>
      </c>
      <c r="K28" s="19"/>
      <c r="L28" s="37"/>
    </row>
    <row r="29" spans="1:13" ht="39.950000000000003" customHeight="1">
      <c r="A29" s="48">
        <v>10</v>
      </c>
      <c r="B29" s="9" t="s">
        <v>42</v>
      </c>
      <c r="C29" s="48" t="s">
        <v>14</v>
      </c>
      <c r="D29" s="5">
        <v>25.4</v>
      </c>
      <c r="E29" s="5">
        <v>26</v>
      </c>
      <c r="F29" s="5">
        <v>26</v>
      </c>
      <c r="G29" s="48">
        <v>30</v>
      </c>
      <c r="H29" s="48">
        <v>31</v>
      </c>
      <c r="I29" s="38" t="s">
        <v>85</v>
      </c>
      <c r="J29" s="38">
        <v>32</v>
      </c>
      <c r="K29" s="40" t="s">
        <v>66</v>
      </c>
      <c r="L29" s="48" t="s">
        <v>71</v>
      </c>
    </row>
    <row r="30" spans="1:13" ht="39.950000000000003" customHeight="1">
      <c r="A30" s="48">
        <v>11</v>
      </c>
      <c r="B30" s="9" t="s">
        <v>43</v>
      </c>
      <c r="C30" s="48" t="s">
        <v>15</v>
      </c>
      <c r="D30" s="5">
        <v>9</v>
      </c>
      <c r="E30" s="5">
        <v>9.1</v>
      </c>
      <c r="F30" s="5">
        <v>9.1</v>
      </c>
      <c r="G30" s="48" t="s">
        <v>88</v>
      </c>
      <c r="H30" s="48" t="s">
        <v>89</v>
      </c>
      <c r="I30" s="38" t="s">
        <v>81</v>
      </c>
      <c r="J30" s="38">
        <v>12</v>
      </c>
      <c r="K30" s="40" t="s">
        <v>66</v>
      </c>
      <c r="L30" s="48" t="s">
        <v>71</v>
      </c>
    </row>
    <row r="31" spans="1:13" ht="45.75" customHeight="1">
      <c r="A31" s="48">
        <v>12</v>
      </c>
      <c r="B31" s="9" t="s">
        <v>44</v>
      </c>
      <c r="C31" s="48" t="s">
        <v>5</v>
      </c>
      <c r="D31" s="5">
        <v>17.09</v>
      </c>
      <c r="E31" s="5">
        <v>16.61</v>
      </c>
      <c r="F31" s="5">
        <v>16.61</v>
      </c>
      <c r="G31" s="48" t="s">
        <v>104</v>
      </c>
      <c r="H31" s="48">
        <v>13.95</v>
      </c>
      <c r="I31" s="38" t="s">
        <v>85</v>
      </c>
      <c r="J31" s="38" t="s">
        <v>82</v>
      </c>
      <c r="K31" s="40" t="s">
        <v>66</v>
      </c>
      <c r="L31" s="4" t="s">
        <v>72</v>
      </c>
    </row>
    <row r="32" spans="1:13" ht="47.25" customHeight="1">
      <c r="A32" s="48">
        <v>13</v>
      </c>
      <c r="B32" s="9" t="s">
        <v>45</v>
      </c>
      <c r="C32" s="48" t="s">
        <v>5</v>
      </c>
      <c r="D32" s="5">
        <v>85.85</v>
      </c>
      <c r="E32" s="5">
        <v>90.92</v>
      </c>
      <c r="F32" s="5">
        <v>90.92</v>
      </c>
      <c r="G32" s="48">
        <v>95</v>
      </c>
      <c r="H32" s="48">
        <v>95.01</v>
      </c>
      <c r="I32" s="38" t="s">
        <v>85</v>
      </c>
      <c r="J32" s="38" t="s">
        <v>83</v>
      </c>
      <c r="K32" s="48" t="s">
        <v>67</v>
      </c>
      <c r="L32" s="48" t="s">
        <v>71</v>
      </c>
    </row>
    <row r="33" spans="1:12" ht="47.25" customHeight="1">
      <c r="A33" s="48">
        <v>14</v>
      </c>
      <c r="B33" s="9" t="s">
        <v>100</v>
      </c>
      <c r="C33" s="48"/>
      <c r="D33" s="5"/>
      <c r="E33" s="5"/>
      <c r="F33" s="5"/>
      <c r="G33" s="48"/>
      <c r="H33" s="48"/>
      <c r="I33" s="39" t="s">
        <v>85</v>
      </c>
      <c r="J33" s="38"/>
      <c r="K33" s="48"/>
      <c r="L33" s="48"/>
    </row>
    <row r="34" spans="1:12" ht="62.25" customHeight="1">
      <c r="A34" s="48"/>
      <c r="B34" s="9" t="s">
        <v>106</v>
      </c>
      <c r="C34" s="48" t="s">
        <v>5</v>
      </c>
      <c r="D34" s="5">
        <v>66.666666666666657</v>
      </c>
      <c r="E34" s="5">
        <v>85.217391304347828</v>
      </c>
      <c r="F34" s="13">
        <v>85.217391304347828</v>
      </c>
      <c r="G34" s="48">
        <v>90</v>
      </c>
      <c r="H34" s="36">
        <v>100</v>
      </c>
      <c r="I34" s="39" t="s">
        <v>85</v>
      </c>
      <c r="J34" s="39">
        <v>100</v>
      </c>
      <c r="K34" s="36" t="s">
        <v>68</v>
      </c>
      <c r="L34" s="48" t="s">
        <v>71</v>
      </c>
    </row>
    <row r="35" spans="1:12" ht="39.950000000000003" customHeight="1">
      <c r="A35" s="4"/>
      <c r="B35" s="43" t="s">
        <v>46</v>
      </c>
      <c r="C35" s="4" t="s">
        <v>18</v>
      </c>
      <c r="D35" s="5">
        <v>78</v>
      </c>
      <c r="E35" s="5">
        <v>98</v>
      </c>
      <c r="F35" s="16">
        <v>98</v>
      </c>
      <c r="G35" s="4">
        <v>104</v>
      </c>
      <c r="H35" s="44">
        <v>115</v>
      </c>
      <c r="I35" s="30" t="s">
        <v>85</v>
      </c>
      <c r="J35" s="30">
        <v>115</v>
      </c>
      <c r="K35" s="44"/>
      <c r="L35" s="48"/>
    </row>
    <row r="36" spans="1:12" ht="39.950000000000003" customHeight="1">
      <c r="A36" s="4"/>
      <c r="B36" s="41" t="s">
        <v>16</v>
      </c>
      <c r="C36" s="4"/>
      <c r="D36" s="5"/>
      <c r="E36" s="5"/>
      <c r="F36" s="13"/>
      <c r="G36" s="48"/>
      <c r="H36" s="36"/>
      <c r="I36" s="30"/>
      <c r="J36" s="30"/>
      <c r="K36" s="48"/>
      <c r="L36" s="17"/>
    </row>
    <row r="37" spans="1:12" ht="39.950000000000003" customHeight="1">
      <c r="A37" s="4"/>
      <c r="B37" s="8" t="s">
        <v>17</v>
      </c>
      <c r="C37" s="48" t="s">
        <v>5</v>
      </c>
      <c r="D37" s="5">
        <v>0</v>
      </c>
      <c r="E37" s="5">
        <v>0</v>
      </c>
      <c r="F37" s="13">
        <v>0</v>
      </c>
      <c r="G37" s="48">
        <v>30</v>
      </c>
      <c r="H37" s="54">
        <f>H38/H35*100</f>
        <v>44.347826086956523</v>
      </c>
      <c r="I37" s="39" t="s">
        <v>85</v>
      </c>
      <c r="J37" s="30">
        <v>50.434782608695649</v>
      </c>
      <c r="K37" s="11"/>
      <c r="L37" s="17"/>
    </row>
    <row r="38" spans="1:12" ht="39.950000000000003" customHeight="1">
      <c r="A38" s="4"/>
      <c r="B38" s="18" t="s">
        <v>47</v>
      </c>
      <c r="C38" s="4" t="s">
        <v>18</v>
      </c>
      <c r="D38" s="6">
        <v>0</v>
      </c>
      <c r="E38" s="6">
        <v>0</v>
      </c>
      <c r="F38" s="16">
        <v>0</v>
      </c>
      <c r="G38" s="4">
        <v>32</v>
      </c>
      <c r="H38" s="44">
        <v>51</v>
      </c>
      <c r="I38" s="30" t="s">
        <v>85</v>
      </c>
      <c r="J38" s="30">
        <v>58</v>
      </c>
      <c r="K38" s="4"/>
      <c r="L38" s="17"/>
    </row>
    <row r="39" spans="1:12" ht="57.75" customHeight="1">
      <c r="A39" s="4"/>
      <c r="B39" s="8" t="s">
        <v>19</v>
      </c>
      <c r="C39" s="48" t="s">
        <v>5</v>
      </c>
      <c r="D39" s="5">
        <v>0</v>
      </c>
      <c r="E39" s="5">
        <v>0</v>
      </c>
      <c r="F39" s="13">
        <v>0</v>
      </c>
      <c r="G39" s="48">
        <v>10</v>
      </c>
      <c r="H39" s="54">
        <f>H40/H38*100</f>
        <v>11.76470588235294</v>
      </c>
      <c r="I39" s="39" t="s">
        <v>85</v>
      </c>
      <c r="J39" s="30"/>
      <c r="K39" s="11"/>
      <c r="L39" s="17"/>
    </row>
    <row r="40" spans="1:12" ht="39.950000000000003" customHeight="1">
      <c r="A40" s="4"/>
      <c r="B40" s="18" t="s">
        <v>20</v>
      </c>
      <c r="C40" s="4" t="s">
        <v>18</v>
      </c>
      <c r="D40" s="6">
        <v>0</v>
      </c>
      <c r="E40" s="6">
        <v>0</v>
      </c>
      <c r="F40" s="16">
        <v>0</v>
      </c>
      <c r="G40" s="4">
        <v>4</v>
      </c>
      <c r="H40" s="44">
        <v>6</v>
      </c>
      <c r="I40" s="30" t="s">
        <v>85</v>
      </c>
      <c r="J40" s="30"/>
      <c r="K40" s="4"/>
      <c r="L40" s="17"/>
    </row>
    <row r="41" spans="1:12" ht="45.75" customHeight="1">
      <c r="A41" s="48"/>
      <c r="B41" s="8" t="s">
        <v>48</v>
      </c>
      <c r="C41" s="48" t="s">
        <v>21</v>
      </c>
      <c r="D41" s="5">
        <v>1</v>
      </c>
      <c r="E41" s="5">
        <v>5</v>
      </c>
      <c r="F41" s="13">
        <v>5</v>
      </c>
      <c r="G41" s="48">
        <v>10</v>
      </c>
      <c r="H41" s="36">
        <v>11</v>
      </c>
      <c r="I41" s="39" t="s">
        <v>85</v>
      </c>
      <c r="J41" s="39">
        <v>12</v>
      </c>
      <c r="K41" s="36" t="s">
        <v>68</v>
      </c>
      <c r="L41" s="48" t="s">
        <v>71</v>
      </c>
    </row>
    <row r="42" spans="1:12" ht="43.5" customHeight="1">
      <c r="A42" s="48"/>
      <c r="B42" s="8" t="s">
        <v>22</v>
      </c>
      <c r="C42" s="48" t="s">
        <v>21</v>
      </c>
      <c r="D42" s="5" t="s">
        <v>93</v>
      </c>
      <c r="E42" s="5" t="s">
        <v>93</v>
      </c>
      <c r="F42" s="13" t="s">
        <v>93</v>
      </c>
      <c r="G42" s="48">
        <v>1</v>
      </c>
      <c r="H42" s="36">
        <v>1</v>
      </c>
      <c r="I42" s="39" t="s">
        <v>81</v>
      </c>
      <c r="J42" s="39">
        <v>6</v>
      </c>
      <c r="K42" s="36" t="s">
        <v>68</v>
      </c>
      <c r="L42" s="48" t="s">
        <v>71</v>
      </c>
    </row>
    <row r="43" spans="1:12" ht="39.950000000000003" customHeight="1">
      <c r="A43" s="48">
        <v>15</v>
      </c>
      <c r="B43" s="9" t="s">
        <v>23</v>
      </c>
      <c r="C43" s="48" t="s">
        <v>24</v>
      </c>
      <c r="D43" s="36">
        <v>19</v>
      </c>
      <c r="E43" s="36">
        <v>18</v>
      </c>
      <c r="F43" s="45">
        <v>78</v>
      </c>
      <c r="G43" s="36">
        <v>35</v>
      </c>
      <c r="H43" s="36">
        <v>47</v>
      </c>
      <c r="I43" s="39" t="s">
        <v>85</v>
      </c>
      <c r="J43" s="39">
        <v>35</v>
      </c>
      <c r="K43" s="48" t="s">
        <v>73</v>
      </c>
      <c r="L43" s="48" t="s">
        <v>71</v>
      </c>
    </row>
    <row r="44" spans="1:12" ht="39.950000000000003" customHeight="1">
      <c r="A44" s="48" t="s">
        <v>49</v>
      </c>
      <c r="B44" s="9" t="s">
        <v>25</v>
      </c>
      <c r="C44" s="46"/>
      <c r="D44" s="5"/>
      <c r="E44" s="5"/>
      <c r="F44" s="13"/>
      <c r="G44" s="48"/>
      <c r="H44" s="36"/>
      <c r="I44" s="30"/>
      <c r="J44" s="30"/>
      <c r="K44" s="36"/>
      <c r="L44" s="17"/>
    </row>
    <row r="45" spans="1:12" ht="47.25" customHeight="1">
      <c r="A45" s="48">
        <v>16</v>
      </c>
      <c r="B45" s="8" t="s">
        <v>50</v>
      </c>
      <c r="C45" s="46" t="s">
        <v>5</v>
      </c>
      <c r="D45" s="5">
        <v>96.7</v>
      </c>
      <c r="E45" s="5">
        <v>97</v>
      </c>
      <c r="F45" s="13">
        <v>99</v>
      </c>
      <c r="G45" s="48">
        <v>100</v>
      </c>
      <c r="H45" s="36">
        <v>99.9</v>
      </c>
      <c r="I45" s="39" t="s">
        <v>107</v>
      </c>
      <c r="J45" s="36">
        <v>100</v>
      </c>
      <c r="K45" s="36" t="s">
        <v>6</v>
      </c>
      <c r="L45" s="4" t="s">
        <v>72</v>
      </c>
    </row>
    <row r="46" spans="1:12" ht="47.25" customHeight="1">
      <c r="A46" s="48">
        <v>17</v>
      </c>
      <c r="B46" s="8" t="s">
        <v>26</v>
      </c>
      <c r="C46" s="46" t="s">
        <v>5</v>
      </c>
      <c r="D46" s="5">
        <v>84.14</v>
      </c>
      <c r="E46" s="5">
        <v>85.46</v>
      </c>
      <c r="F46" s="13">
        <v>85.46</v>
      </c>
      <c r="G46" s="48">
        <v>98</v>
      </c>
      <c r="H46" s="36">
        <v>98</v>
      </c>
      <c r="I46" s="39" t="s">
        <v>81</v>
      </c>
      <c r="J46" s="39" t="s">
        <v>94</v>
      </c>
      <c r="K46" s="36" t="s">
        <v>68</v>
      </c>
      <c r="L46" s="48" t="s">
        <v>71</v>
      </c>
    </row>
    <row r="47" spans="1:12" ht="47.25" customHeight="1">
      <c r="A47" s="48">
        <v>18</v>
      </c>
      <c r="B47" s="8" t="s">
        <v>51</v>
      </c>
      <c r="C47" s="46" t="s">
        <v>5</v>
      </c>
      <c r="D47" s="5">
        <v>80</v>
      </c>
      <c r="E47" s="5">
        <v>80</v>
      </c>
      <c r="F47" s="13">
        <v>80</v>
      </c>
      <c r="G47" s="48">
        <v>95</v>
      </c>
      <c r="H47" s="36">
        <v>95</v>
      </c>
      <c r="I47" s="39" t="s">
        <v>81</v>
      </c>
      <c r="J47" s="39">
        <v>98</v>
      </c>
      <c r="K47" s="47" t="s">
        <v>69</v>
      </c>
      <c r="L47" s="4" t="s">
        <v>72</v>
      </c>
    </row>
    <row r="48" spans="1:12" ht="47.25" customHeight="1">
      <c r="A48" s="48">
        <v>19</v>
      </c>
      <c r="B48" s="8" t="s">
        <v>52</v>
      </c>
      <c r="C48" s="48" t="s">
        <v>5</v>
      </c>
      <c r="D48" s="5">
        <v>75</v>
      </c>
      <c r="E48" s="5">
        <v>85</v>
      </c>
      <c r="F48" s="13">
        <v>85</v>
      </c>
      <c r="G48" s="48">
        <v>100</v>
      </c>
      <c r="H48" s="36">
        <v>100</v>
      </c>
      <c r="I48" s="39" t="s">
        <v>81</v>
      </c>
      <c r="J48" s="39">
        <v>100</v>
      </c>
      <c r="K48" s="47" t="s">
        <v>69</v>
      </c>
      <c r="L48" s="48" t="s">
        <v>71</v>
      </c>
    </row>
  </sheetData>
  <mergeCells count="12">
    <mergeCell ref="G3:G4"/>
    <mergeCell ref="H3:I3"/>
    <mergeCell ref="K3:K4"/>
    <mergeCell ref="L3:L4"/>
    <mergeCell ref="A1:L1"/>
    <mergeCell ref="A3:A4"/>
    <mergeCell ref="B3:B4"/>
    <mergeCell ref="C3:C4"/>
    <mergeCell ref="D3:D4"/>
    <mergeCell ref="E3:E4"/>
    <mergeCell ref="F3:F4"/>
    <mergeCell ref="J3:J4"/>
  </mergeCells>
  <printOptions horizontalCentered="1"/>
  <pageMargins left="0.6" right="0.45" top="0.75" bottom="0.75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TH</vt:lpstr>
      <vt:lpstr>TH!Print_Titles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 Minh Thu</dc:creator>
  <cp:lastModifiedBy>PC</cp:lastModifiedBy>
  <cp:lastPrinted>2024-08-08T10:19:30Z</cp:lastPrinted>
  <dcterms:created xsi:type="dcterms:W3CDTF">2024-06-24T01:50:05Z</dcterms:created>
  <dcterms:modified xsi:type="dcterms:W3CDTF">2024-12-24T09:15:49Z</dcterms:modified>
</cp:coreProperties>
</file>